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925B48-3BF5-4D1A-B52A-17B2FE4CB4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сстановл_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E36" i="1"/>
  <c r="E29" i="1"/>
  <c r="E4" i="1"/>
  <c r="E3" i="1"/>
  <c r="E38" i="1"/>
  <c r="E18" i="1"/>
  <c r="E20" i="1"/>
  <c r="E37" i="1"/>
  <c r="E19" i="1"/>
  <c r="E35" i="1"/>
  <c r="E7" i="1"/>
  <c r="E23" i="1"/>
  <c r="E22" i="1"/>
  <c r="E8" i="1"/>
  <c r="E15" i="1"/>
  <c r="E32" i="1"/>
  <c r="E25" i="1"/>
  <c r="E16" i="1"/>
  <c r="E10" i="1"/>
  <c r="E9" i="1"/>
  <c r="E17" i="1"/>
  <c r="E26" i="1"/>
  <c r="E5" i="1"/>
  <c r="E21" i="1"/>
  <c r="E27" i="1"/>
  <c r="E6" i="1"/>
  <c r="E12" i="1"/>
  <c r="E31" i="1"/>
  <c r="E11" i="1"/>
  <c r="E28" i="1"/>
  <c r="E33" i="1"/>
  <c r="E24" i="1"/>
  <c r="E14" i="1"/>
  <c r="E13" i="1"/>
  <c r="E34" i="1"/>
  <c r="E30" i="1"/>
  <c r="C39" i="1" l="1"/>
  <c r="E39" i="1" l="1"/>
</calcChain>
</file>

<file path=xl/sharedStrings.xml><?xml version="1.0" encoding="utf-8"?>
<sst xmlns="http://schemas.openxmlformats.org/spreadsheetml/2006/main" count="43" uniqueCount="43">
  <si>
    <t>Сводная статистика</t>
  </si>
  <si>
    <t>Организация</t>
  </si>
  <si>
    <t>№</t>
  </si>
  <si>
    <t>Всего учашихся</t>
  </si>
  <si>
    <t>Детей обучается в навигаторе</t>
  </si>
  <si>
    <t>% охвата всех детей в навигаторе</t>
  </si>
  <si>
    <t>МБОУ «Атланаульская гимназия»</t>
  </si>
  <si>
    <t>ИТОГО</t>
  </si>
  <si>
    <t>МКОУ «Акайталинская сош»</t>
  </si>
  <si>
    <t>МКОУ «Апшинская сош»</t>
  </si>
  <si>
    <t>МКОУ «Агачкалинская сош»</t>
  </si>
  <si>
    <t>МКОУ «Арахкентская сош»</t>
  </si>
  <si>
    <t>МБОУ «Бугленская сош»</t>
  </si>
  <si>
    <t>МБОУ «В-Дженгутаевская сош»</t>
  </si>
  <si>
    <t>МБОУ «Н-Дженгутаевская сош»</t>
  </si>
  <si>
    <t>МКОУ «Дурангинская сош»</t>
  </si>
  <si>
    <t>МКОУ «Ишкартынская сош»</t>
  </si>
  <si>
    <t>МБОУ «В-Казанищенская сош№1»</t>
  </si>
  <si>
    <t>МКОУ «Верхнеказанищенская сош№2»</t>
  </si>
  <si>
    <t>МБОУ «Нижнеказанищенская сош№2»</t>
  </si>
  <si>
    <t>МБОУ «Нижнеказанищенская сош№3»</t>
  </si>
  <si>
    <t>МКОУ «Нижнеказанищенская сош№4»</t>
  </si>
  <si>
    <t>МБОУ «Нижнеказанищенская гимназия»</t>
  </si>
  <si>
    <t>МБОУ «Кадарская сош»</t>
  </si>
  <si>
    <t>МБОУ «Карамахинская сош»</t>
  </si>
  <si>
    <t>МБОУ «Кафыр-Кумухская сош»</t>
  </si>
  <si>
    <t>МБОУ «В-Каранайская сош»</t>
  </si>
  <si>
    <t>МКОУ «Манасаульская сош»</t>
  </si>
  <si>
    <t>МКОУ «Такалайская сош»</t>
  </si>
  <si>
    <t>МБОУ «Халимбекаульская сош»</t>
  </si>
  <si>
    <t>МБОУ «Чиркейский  образовательный центр»</t>
  </si>
  <si>
    <t>МКОУ «Чанкурбенская сош»</t>
  </si>
  <si>
    <t>МКОУ «Чабанмахинская сош»</t>
  </si>
  <si>
    <t>МБОУ «Эрпелинская сош»</t>
  </si>
  <si>
    <t>МБОУ «Чиркейская гимназия»</t>
  </si>
  <si>
    <t>МКОУ «Аркасская оош»</t>
  </si>
  <si>
    <t>МКОУ «Ванашинская оош»</t>
  </si>
  <si>
    <t>МКОУ «Н-Каранайская оош»</t>
  </si>
  <si>
    <t>МКОУ «Карамахинская оош»</t>
  </si>
  <si>
    <t>МКОУ «Экибулакская оош»</t>
  </si>
  <si>
    <t>МКОУ «Кадарская оош»</t>
  </si>
  <si>
    <t>МКОУ «Халимбекаульская нош»</t>
  </si>
  <si>
    <t>МБОУ «Нижнеказанищенский лицей»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</si>
</sst>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0"/>
      <name val="Arial"/>
      <family val="2"/>
    </font>
    <font>
      <sz val="11"/>
      <color rgb="FF1F497D"/>
      <name val="Arial"/>
      <family val="2"/>
    </font>
    <font>
      <sz val="18"/>
      <color rgb="FF1F497D"/>
      <name val="Arial"/>
      <family val="2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164" fontId="3" fillId="2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164" fontId="4" fillId="0" borderId="3" xfId="1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164" fontId="5" fillId="0" borderId="3" xfId="1" applyFont="1" applyBorder="1"/>
    <xf numFmtId="0" fontId="2" fillId="0" borderId="0" xfId="0" applyFont="1" applyAlignment="1">
      <alignment horizontal="center" vertical="center"/>
    </xf>
    <xf numFmtId="0" fontId="0" fillId="0" borderId="0" xfId="0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zoomScale="80" zoomScaleNormal="80" workbookViewId="0">
      <selection activeCell="F21" sqref="F21"/>
    </sheetView>
  </sheetViews>
  <sheetFormatPr defaultRowHeight="12.75" x14ac:dyDescent="0.2"/>
  <cols>
    <col min="1" max="1" width="6.7109375" customWidth="1"/>
    <col min="2" max="2" width="44" customWidth="1"/>
    <col min="3" max="3" width="15" customWidth="1"/>
    <col min="4" max="4" width="12.140625" customWidth="1"/>
    <col min="5" max="5" width="18.85546875" customWidth="1"/>
  </cols>
  <sheetData>
    <row r="1" spans="1:5" ht="22.5" customHeight="1" x14ac:dyDescent="0.2">
      <c r="A1" s="15" t="s">
        <v>0</v>
      </c>
      <c r="B1" s="16"/>
      <c r="C1" s="16"/>
    </row>
    <row r="2" spans="1:5" s="1" customFormat="1" ht="59.25" customHeight="1" x14ac:dyDescent="0.2">
      <c r="A2" s="7" t="s">
        <v>2</v>
      </c>
      <c r="B2" s="8" t="s">
        <v>1</v>
      </c>
      <c r="C2" s="8" t="s">
        <v>4</v>
      </c>
      <c r="D2" s="9" t="s">
        <v>3</v>
      </c>
      <c r="E2" s="3" t="s">
        <v>5</v>
      </c>
    </row>
    <row r="3" spans="1:5" ht="15" customHeight="1" x14ac:dyDescent="0.2">
      <c r="A3" s="10">
        <v>1</v>
      </c>
      <c r="B3" s="12" t="s">
        <v>28</v>
      </c>
      <c r="C3" s="10">
        <v>68</v>
      </c>
      <c r="D3" s="13">
        <v>54</v>
      </c>
      <c r="E3" s="14">
        <f t="shared" ref="E3:E38" si="0">C3*100/D3</f>
        <v>125.92592592592592</v>
      </c>
    </row>
    <row r="4" spans="1:5" ht="15" customHeight="1" x14ac:dyDescent="0.2">
      <c r="A4" s="10">
        <v>2</v>
      </c>
      <c r="B4" s="12" t="s">
        <v>26</v>
      </c>
      <c r="C4" s="10">
        <v>95</v>
      </c>
      <c r="D4" s="13">
        <v>78</v>
      </c>
      <c r="E4" s="14">
        <f t="shared" si="0"/>
        <v>121.7948717948718</v>
      </c>
    </row>
    <row r="5" spans="1:5" ht="15" customHeight="1" x14ac:dyDescent="0.2">
      <c r="A5" s="10">
        <v>3</v>
      </c>
      <c r="B5" s="12" t="s">
        <v>38</v>
      </c>
      <c r="C5" s="10">
        <v>138</v>
      </c>
      <c r="D5" s="13">
        <v>123</v>
      </c>
      <c r="E5" s="14">
        <f t="shared" si="0"/>
        <v>112.19512195121951</v>
      </c>
    </row>
    <row r="6" spans="1:5" ht="15" customHeight="1" x14ac:dyDescent="0.2">
      <c r="A6" s="10">
        <v>4</v>
      </c>
      <c r="B6" s="12" t="s">
        <v>15</v>
      </c>
      <c r="C6" s="10">
        <v>83</v>
      </c>
      <c r="D6" s="13">
        <v>76</v>
      </c>
      <c r="E6" s="14">
        <f t="shared" si="0"/>
        <v>109.21052631578948</v>
      </c>
    </row>
    <row r="7" spans="1:5" ht="15" customHeight="1" x14ac:dyDescent="0.2">
      <c r="A7" s="10">
        <v>5</v>
      </c>
      <c r="B7" s="12" t="s">
        <v>10</v>
      </c>
      <c r="C7" s="10">
        <v>109</v>
      </c>
      <c r="D7" s="13">
        <v>104</v>
      </c>
      <c r="E7" s="14">
        <f t="shared" si="0"/>
        <v>104.80769230769231</v>
      </c>
    </row>
    <row r="8" spans="1:5" ht="15" customHeight="1" x14ac:dyDescent="0.2">
      <c r="A8" s="10">
        <v>6</v>
      </c>
      <c r="B8" s="12" t="s">
        <v>9</v>
      </c>
      <c r="C8" s="10">
        <v>162</v>
      </c>
      <c r="D8" s="13">
        <v>160</v>
      </c>
      <c r="E8" s="14">
        <f t="shared" si="0"/>
        <v>101.25</v>
      </c>
    </row>
    <row r="9" spans="1:5" ht="15" customHeight="1" x14ac:dyDescent="0.2">
      <c r="A9" s="10">
        <v>7</v>
      </c>
      <c r="B9" s="12" t="s">
        <v>31</v>
      </c>
      <c r="C9" s="10">
        <v>380</v>
      </c>
      <c r="D9" s="13">
        <v>382</v>
      </c>
      <c r="E9" s="14">
        <f t="shared" si="0"/>
        <v>99.47643979057591</v>
      </c>
    </row>
    <row r="10" spans="1:5" ht="15" customHeight="1" x14ac:dyDescent="0.2">
      <c r="A10" s="10">
        <v>8</v>
      </c>
      <c r="B10" s="12" t="s">
        <v>27</v>
      </c>
      <c r="C10" s="10">
        <v>89</v>
      </c>
      <c r="D10" s="13">
        <v>93</v>
      </c>
      <c r="E10" s="14">
        <f t="shared" si="0"/>
        <v>95.6989247311828</v>
      </c>
    </row>
    <row r="11" spans="1:5" ht="15" customHeight="1" x14ac:dyDescent="0.2">
      <c r="A11" s="10">
        <v>9</v>
      </c>
      <c r="B11" s="12" t="s">
        <v>18</v>
      </c>
      <c r="C11" s="10">
        <v>532</v>
      </c>
      <c r="D11" s="13">
        <v>556</v>
      </c>
      <c r="E11" s="14">
        <f t="shared" si="0"/>
        <v>95.683453237410077</v>
      </c>
    </row>
    <row r="12" spans="1:5" ht="15" customHeight="1" x14ac:dyDescent="0.2">
      <c r="A12" s="10">
        <v>10</v>
      </c>
      <c r="B12" s="12" t="s">
        <v>42</v>
      </c>
      <c r="C12" s="10">
        <v>626</v>
      </c>
      <c r="D12" s="13">
        <v>657</v>
      </c>
      <c r="E12" s="14">
        <f t="shared" si="0"/>
        <v>95.281582952815825</v>
      </c>
    </row>
    <row r="13" spans="1:5" ht="15" customHeight="1" x14ac:dyDescent="0.2">
      <c r="A13" s="10">
        <v>11</v>
      </c>
      <c r="B13" s="12" t="s">
        <v>40</v>
      </c>
      <c r="C13" s="10">
        <v>94</v>
      </c>
      <c r="D13" s="13">
        <v>99</v>
      </c>
      <c r="E13" s="14">
        <f t="shared" si="0"/>
        <v>94.949494949494948</v>
      </c>
    </row>
    <row r="14" spans="1:5" ht="15" customHeight="1" x14ac:dyDescent="0.2">
      <c r="A14" s="10">
        <v>12</v>
      </c>
      <c r="B14" s="12" t="s">
        <v>29</v>
      </c>
      <c r="C14" s="10">
        <v>859</v>
      </c>
      <c r="D14" s="13">
        <v>923</v>
      </c>
      <c r="E14" s="14">
        <f t="shared" si="0"/>
        <v>93.066088840736725</v>
      </c>
    </row>
    <row r="15" spans="1:5" ht="15" customHeight="1" x14ac:dyDescent="0.2">
      <c r="A15" s="10">
        <v>13</v>
      </c>
      <c r="B15" s="12" t="s">
        <v>21</v>
      </c>
      <c r="C15" s="10">
        <v>119</v>
      </c>
      <c r="D15" s="13">
        <v>128</v>
      </c>
      <c r="E15" s="14">
        <f t="shared" si="0"/>
        <v>92.96875</v>
      </c>
    </row>
    <row r="16" spans="1:5" ht="15" customHeight="1" x14ac:dyDescent="0.2">
      <c r="A16" s="10">
        <v>14</v>
      </c>
      <c r="B16" s="12" t="s">
        <v>35</v>
      </c>
      <c r="C16" s="10">
        <v>37</v>
      </c>
      <c r="D16" s="13">
        <v>40</v>
      </c>
      <c r="E16" s="14">
        <f t="shared" si="0"/>
        <v>92.5</v>
      </c>
    </row>
    <row r="17" spans="1:5" ht="15" customHeight="1" x14ac:dyDescent="0.2">
      <c r="A17" s="10">
        <v>15</v>
      </c>
      <c r="B17" s="12" t="s">
        <v>33</v>
      </c>
      <c r="C17" s="10">
        <v>453</v>
      </c>
      <c r="D17" s="13">
        <v>497</v>
      </c>
      <c r="E17" s="14">
        <f t="shared" si="0"/>
        <v>91.146881287726359</v>
      </c>
    </row>
    <row r="18" spans="1:5" ht="15" customHeight="1" x14ac:dyDescent="0.2">
      <c r="A18" s="10">
        <v>16</v>
      </c>
      <c r="B18" s="12" t="s">
        <v>24</v>
      </c>
      <c r="C18" s="10">
        <v>487</v>
      </c>
      <c r="D18" s="13">
        <v>538</v>
      </c>
      <c r="E18" s="14">
        <f t="shared" si="0"/>
        <v>90.520446096654268</v>
      </c>
    </row>
    <row r="19" spans="1:5" ht="15" customHeight="1" x14ac:dyDescent="0.2">
      <c r="A19" s="10">
        <v>17</v>
      </c>
      <c r="B19" s="12" t="s">
        <v>30</v>
      </c>
      <c r="C19" s="10">
        <v>992</v>
      </c>
      <c r="D19" s="13">
        <v>1101</v>
      </c>
      <c r="E19" s="14">
        <f t="shared" si="0"/>
        <v>90.09990917347865</v>
      </c>
    </row>
    <row r="20" spans="1:5" ht="15" customHeight="1" x14ac:dyDescent="0.2">
      <c r="A20" s="10">
        <v>18</v>
      </c>
      <c r="B20" s="12" t="s">
        <v>41</v>
      </c>
      <c r="C20" s="10">
        <v>174</v>
      </c>
      <c r="D20" s="13">
        <v>195</v>
      </c>
      <c r="E20" s="14">
        <f t="shared" si="0"/>
        <v>89.230769230769226</v>
      </c>
    </row>
    <row r="21" spans="1:5" ht="15" customHeight="1" x14ac:dyDescent="0.2">
      <c r="A21" s="10">
        <v>19</v>
      </c>
      <c r="B21" s="12" t="s">
        <v>16</v>
      </c>
      <c r="C21" s="10">
        <v>158</v>
      </c>
      <c r="D21" s="13">
        <v>161</v>
      </c>
      <c r="E21" s="14">
        <f t="shared" si="0"/>
        <v>98.136645962732914</v>
      </c>
    </row>
    <row r="22" spans="1:5" ht="15" customHeight="1" x14ac:dyDescent="0.2">
      <c r="A22" s="10">
        <v>20</v>
      </c>
      <c r="B22" s="12" t="s">
        <v>11</v>
      </c>
      <c r="C22" s="10">
        <v>92</v>
      </c>
      <c r="D22" s="13">
        <v>104</v>
      </c>
      <c r="E22" s="14">
        <f t="shared" si="0"/>
        <v>88.461538461538467</v>
      </c>
    </row>
    <row r="23" spans="1:5" ht="15" customHeight="1" x14ac:dyDescent="0.2">
      <c r="A23" s="10">
        <v>21</v>
      </c>
      <c r="B23" s="12" t="s">
        <v>14</v>
      </c>
      <c r="C23" s="10">
        <v>711</v>
      </c>
      <c r="D23" s="11">
        <v>814</v>
      </c>
      <c r="E23" s="14">
        <f t="shared" si="0"/>
        <v>87.346437346437341</v>
      </c>
    </row>
    <row r="24" spans="1:5" ht="15" customHeight="1" x14ac:dyDescent="0.2">
      <c r="A24" s="10">
        <v>22</v>
      </c>
      <c r="B24" s="12" t="s">
        <v>6</v>
      </c>
      <c r="C24" s="10">
        <v>408</v>
      </c>
      <c r="D24" s="13">
        <v>472</v>
      </c>
      <c r="E24" s="14">
        <f t="shared" si="0"/>
        <v>86.440677966101688</v>
      </c>
    </row>
    <row r="25" spans="1:5" ht="15" customHeight="1" x14ac:dyDescent="0.2">
      <c r="A25" s="10">
        <v>23</v>
      </c>
      <c r="B25" s="12" t="s">
        <v>19</v>
      </c>
      <c r="C25" s="10">
        <v>325</v>
      </c>
      <c r="D25" s="13">
        <v>378</v>
      </c>
      <c r="E25" s="14">
        <f t="shared" si="0"/>
        <v>85.978835978835974</v>
      </c>
    </row>
    <row r="26" spans="1:5" ht="15" customHeight="1" x14ac:dyDescent="0.2">
      <c r="A26" s="10">
        <v>24</v>
      </c>
      <c r="B26" s="12" t="s">
        <v>20</v>
      </c>
      <c r="C26" s="10">
        <v>326</v>
      </c>
      <c r="D26" s="13">
        <v>385</v>
      </c>
      <c r="E26" s="14">
        <f t="shared" si="0"/>
        <v>84.675324675324674</v>
      </c>
    </row>
    <row r="27" spans="1:5" ht="15" customHeight="1" x14ac:dyDescent="0.2">
      <c r="A27" s="10">
        <v>25</v>
      </c>
      <c r="B27" s="12" t="s">
        <v>12</v>
      </c>
      <c r="C27" s="10">
        <v>269</v>
      </c>
      <c r="D27" s="13">
        <v>329</v>
      </c>
      <c r="E27" s="14">
        <f t="shared" si="0"/>
        <v>81.762917933130694</v>
      </c>
    </row>
    <row r="28" spans="1:5" ht="15" customHeight="1" x14ac:dyDescent="0.2">
      <c r="A28" s="10">
        <v>26</v>
      </c>
      <c r="B28" s="12" t="s">
        <v>13</v>
      </c>
      <c r="C28" s="10">
        <v>368</v>
      </c>
      <c r="D28" s="13">
        <v>454</v>
      </c>
      <c r="E28" s="14">
        <f t="shared" si="0"/>
        <v>81.057268722466958</v>
      </c>
    </row>
    <row r="29" spans="1:5" ht="15" customHeight="1" x14ac:dyDescent="0.2">
      <c r="A29" s="10">
        <v>27</v>
      </c>
      <c r="B29" s="12" t="s">
        <v>22</v>
      </c>
      <c r="C29" s="10">
        <v>623</v>
      </c>
      <c r="D29" s="13">
        <v>783</v>
      </c>
      <c r="E29" s="14">
        <f t="shared" si="0"/>
        <v>79.565772669220948</v>
      </c>
    </row>
    <row r="30" spans="1:5" ht="15" customHeight="1" x14ac:dyDescent="0.2">
      <c r="A30" s="10">
        <v>28</v>
      </c>
      <c r="B30" s="12" t="s">
        <v>32</v>
      </c>
      <c r="C30" s="10">
        <v>141</v>
      </c>
      <c r="D30" s="13">
        <v>181</v>
      </c>
      <c r="E30" s="14">
        <f t="shared" si="0"/>
        <v>77.900552486187848</v>
      </c>
    </row>
    <row r="31" spans="1:5" ht="15" customHeight="1" x14ac:dyDescent="0.2">
      <c r="A31" s="10">
        <v>29</v>
      </c>
      <c r="B31" s="12" t="s">
        <v>37</v>
      </c>
      <c r="C31" s="10">
        <v>35</v>
      </c>
      <c r="D31" s="13">
        <v>46</v>
      </c>
      <c r="E31" s="14">
        <f t="shared" si="0"/>
        <v>76.086956521739125</v>
      </c>
    </row>
    <row r="32" spans="1:5" ht="15" customHeight="1" x14ac:dyDescent="0.2">
      <c r="A32" s="10">
        <v>30</v>
      </c>
      <c r="B32" s="12" t="s">
        <v>8</v>
      </c>
      <c r="C32" s="10">
        <v>111</v>
      </c>
      <c r="D32" s="13">
        <v>153</v>
      </c>
      <c r="E32" s="14">
        <f t="shared" si="0"/>
        <v>72.549019607843135</v>
      </c>
    </row>
    <row r="33" spans="1:5" ht="15" customHeight="1" x14ac:dyDescent="0.2">
      <c r="A33" s="10">
        <v>31</v>
      </c>
      <c r="B33" s="12" t="s">
        <v>23</v>
      </c>
      <c r="C33" s="10">
        <v>198</v>
      </c>
      <c r="D33" s="13">
        <v>290</v>
      </c>
      <c r="E33" s="14">
        <f t="shared" si="0"/>
        <v>68.275862068965523</v>
      </c>
    </row>
    <row r="34" spans="1:5" ht="15" customHeight="1" x14ac:dyDescent="0.2">
      <c r="A34" s="10">
        <v>32</v>
      </c>
      <c r="B34" s="12" t="s">
        <v>25</v>
      </c>
      <c r="C34" s="10">
        <v>422</v>
      </c>
      <c r="D34" s="13">
        <v>626</v>
      </c>
      <c r="E34" s="14">
        <f t="shared" si="0"/>
        <v>67.412140575079874</v>
      </c>
    </row>
    <row r="35" spans="1:5" ht="15" customHeight="1" x14ac:dyDescent="0.2">
      <c r="A35" s="10">
        <v>33</v>
      </c>
      <c r="B35" s="12" t="s">
        <v>39</v>
      </c>
      <c r="C35" s="10">
        <v>19</v>
      </c>
      <c r="D35" s="13">
        <v>29</v>
      </c>
      <c r="E35" s="14">
        <f t="shared" si="0"/>
        <v>65.517241379310349</v>
      </c>
    </row>
    <row r="36" spans="1:5" ht="15" customHeight="1" x14ac:dyDescent="0.2">
      <c r="A36" s="10">
        <v>34</v>
      </c>
      <c r="B36" s="12" t="s">
        <v>36</v>
      </c>
      <c r="C36" s="10">
        <v>51</v>
      </c>
      <c r="D36" s="13">
        <v>80</v>
      </c>
      <c r="E36" s="14">
        <f t="shared" si="0"/>
        <v>63.75</v>
      </c>
    </row>
    <row r="37" spans="1:5" ht="15" customHeight="1" x14ac:dyDescent="0.2">
      <c r="A37" s="10">
        <v>35</v>
      </c>
      <c r="B37" s="12" t="s">
        <v>34</v>
      </c>
      <c r="C37" s="10">
        <v>253</v>
      </c>
      <c r="D37" s="13">
        <v>520</v>
      </c>
      <c r="E37" s="14">
        <f t="shared" si="0"/>
        <v>48.653846153846153</v>
      </c>
    </row>
    <row r="38" spans="1:5" ht="15" customHeight="1" x14ac:dyDescent="0.2">
      <c r="A38" s="10">
        <v>36</v>
      </c>
      <c r="B38" s="12" t="s">
        <v>17</v>
      </c>
      <c r="C38" s="10">
        <v>181</v>
      </c>
      <c r="D38" s="13">
        <v>540</v>
      </c>
      <c r="E38" s="14">
        <f t="shared" si="0"/>
        <v>33.518518518518519</v>
      </c>
    </row>
    <row r="39" spans="1:5" ht="21.75" customHeight="1" x14ac:dyDescent="0.2">
      <c r="A39" s="2"/>
      <c r="B39" s="4" t="s">
        <v>7</v>
      </c>
      <c r="C39" s="5">
        <f>SUM(C3:C38)</f>
        <v>10188</v>
      </c>
      <c r="D39" s="5">
        <f>SUM(D3:D38)</f>
        <v>12149</v>
      </c>
      <c r="E39" s="6">
        <f t="shared" ref="E39" si="1">C39*100/D39</f>
        <v>83.858753806897681</v>
      </c>
    </row>
  </sheetData>
  <sortState xmlns:xlrd2="http://schemas.microsoft.com/office/spreadsheetml/2017/richdata2" ref="B3:E38">
    <sortCondition descending="1" ref="E3:E38"/>
  </sortState>
  <mergeCells count="1">
    <mergeCell ref="A1:C1"/>
  </mergeCells>
  <conditionalFormatting sqref="E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aboveAverage" priority="6" equalAverage="1"/>
  </conditionalFormatting>
  <conditionalFormatting sqref="E2">
    <cfRule type="colorScale" priority="2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  <cfRule type="colorScale" priority="3">
      <colorScale>
        <cfvo type="percentile" val="0"/>
        <cfvo type="percentile" val="50"/>
        <cfvo type="percentile" val="100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Восстановл_Лист1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!2&gt;4=0O AB0B8AB8:0</dc:title>
  <dc:creator>Sencha</dc:creator>
  <cp:lastModifiedBy>User</cp:lastModifiedBy>
  <dcterms:created xsi:type="dcterms:W3CDTF">2021-12-08T13:00:48Z</dcterms:created>
  <dcterms:modified xsi:type="dcterms:W3CDTF">2023-10-20T12:32:41Z</dcterms:modified>
</cp:coreProperties>
</file>